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2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75A5DD6D-C9F4-43F4-AA67-8A3889FCB9F2}" xr6:coauthVersionLast="47" xr6:coauthVersionMax="47" xr10:uidLastSave="{00000000-0000-0000-0000-000000000000}"/>
  <bookViews>
    <workbookView xWindow="-110" yWindow="-110" windowWidth="19420" windowHeight="10420" tabRatio="799" activeTab="3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7" i="2" l="1"/>
  <c r="E7" i="4"/>
  <c r="F8" i="4"/>
  <c r="G8" i="4"/>
  <c r="D8" i="4"/>
  <c r="E6" i="4"/>
  <c r="E5" i="4"/>
  <c r="F8" i="3"/>
  <c r="G8" i="3"/>
  <c r="D8" i="3"/>
  <c r="E6" i="3"/>
  <c r="E7" i="3"/>
  <c r="E5" i="3"/>
  <c r="F8" i="2"/>
  <c r="G8" i="2"/>
  <c r="D8" i="2"/>
  <c r="E6" i="2"/>
  <c r="E5" i="2"/>
  <c r="F8" i="1"/>
  <c r="G8" i="1"/>
  <c r="D8" i="1"/>
  <c r="E6" i="1"/>
  <c r="E5" i="1"/>
  <c r="E8" i="1" s="1"/>
  <c r="E8" i="2" l="1"/>
  <c r="E8" i="4"/>
  <c r="E8" i="3"/>
</calcChain>
</file>

<file path=xl/sharedStrings.xml><?xml version="1.0" encoding="utf-8"?>
<sst xmlns="http://schemas.openxmlformats.org/spreadsheetml/2006/main" count="48" uniqueCount="15">
  <si>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</si>
  <si>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</si>
  <si>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</si>
  <si>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</si>
  <si>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</si>
  <si>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</si>
  <si>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</si>
  <si>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</si>
  <si>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</si>
  <si>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</si>
  <si>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</si>
  <si>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r>
      <t xml:space="preserve">สถิติการออกใบสั่งและชำระค่าปรับ 
เดือน ตุลาคม 2567 </t>
    </r>
    <r>
      <rPr>
        <b/>
        <sz val="14"/>
        <rFont val="TH Sarabun New"/>
        <family val="2"/>
      </rPr>
      <t>สถานีตำรวจทางหลวง 2 กองกำกับการ 5 กองบังคับการตำรวจทางหลวง</t>
    </r>
  </si>
  <si>
    <r>
      <t xml:space="preserve">สถิติการออกใบสั่งและชำระค่าปรับ 
เดือน พฤศจิกายน 2567 </t>
    </r>
    <r>
      <rPr>
        <b/>
        <sz val="14"/>
        <rFont val="TH Sarabun New"/>
        <family val="2"/>
      </rPr>
      <t>สถานีตำรวจทางหลวง 2 กองกำกับการ 5 กองบังคับการตำรวจทางหลวง</t>
    </r>
  </si>
  <si>
    <r>
      <t xml:space="preserve">สถิติการออกใบสั่งและชำระค่าปรับ 
เดือน ธันวาคม 2567 </t>
    </r>
    <r>
      <rPr>
        <b/>
        <sz val="14"/>
        <rFont val="TH Sarabun New"/>
        <family val="2"/>
      </rPr>
      <t>สถานีตำรวจทางหลวง 2 กองกำกับการ 5 กองบังคับการตำรวจทางหลวง</t>
    </r>
  </si>
  <si>
    <r>
      <t>สถิติการออกใบสั่งและชำระค่าปรับ 
เดือน มกราคม 2568</t>
    </r>
    <r>
      <rPr>
        <b/>
        <sz val="14"/>
        <rFont val="TH Sarabun New"/>
        <family val="2"/>
      </rPr>
      <t xml:space="preserve"> สถานีตำรวจทางหลวง 2 กองกำกับการ 5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</si>
</sst>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3" fontId="1" fillId="0" borderId="3" xfId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43" fontId="2" fillId="2" borderId="2" xfId="1" applyFont="1" applyFill="1" applyBorder="1" applyAlignment="1">
      <alignment horizontal="center" vertical="center"/>
    </xf>
    <xf numFmtId="187" fontId="1" fillId="0" borderId="3" xfId="1" applyNumberFormat="1" applyFont="1" applyBorder="1" applyAlignment="1">
      <alignment horizontal="center"/>
    </xf>
    <xf numFmtId="187" fontId="1" fillId="0" borderId="1" xfId="1" applyNumberFormat="1" applyFont="1" applyBorder="1" applyAlignment="1">
      <alignment horizontal="center"/>
    </xf>
    <xf numFmtId="187" fontId="2" fillId="2" borderId="2" xfId="1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zoomScale="115" zoomScaleNormal="115" workbookViewId="0">
      <selection activeCell="F12" sqref="F12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16" t="s">
        <v>11</v>
      </c>
      <c r="C2" s="17"/>
      <c r="D2" s="17"/>
      <c r="E2" s="17"/>
      <c r="F2" s="17"/>
      <c r="G2" s="17"/>
    </row>
    <row r="3" spans="2:7" ht="21" customHeight="1" x14ac:dyDescent="0.7">
      <c r="B3" s="15" t="s">
        <v>1</v>
      </c>
      <c r="C3" s="15"/>
      <c r="D3" s="15"/>
      <c r="E3" s="15"/>
      <c r="F3" s="15"/>
      <c r="G3" s="15"/>
    </row>
    <row r="4" spans="2:7" ht="21" customHeight="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19.5" customHeight="1" x14ac:dyDescent="0.7">
      <c r="B5" s="5">
        <v>1</v>
      </c>
      <c r="C5" s="7" t="s">
        <v>8</v>
      </c>
      <c r="D5" s="12">
        <v>6628</v>
      </c>
      <c r="E5" s="12">
        <f>D5-F5</f>
        <v>5870</v>
      </c>
      <c r="F5" s="12">
        <v>758</v>
      </c>
      <c r="G5" s="9">
        <v>11.44</v>
      </c>
    </row>
    <row r="6" spans="2:7" ht="19.5" customHeight="1" x14ac:dyDescent="0.7">
      <c r="B6" s="6">
        <v>2</v>
      </c>
      <c r="C6" s="8" t="s">
        <v>9</v>
      </c>
      <c r="D6" s="13">
        <v>3699</v>
      </c>
      <c r="E6" s="12">
        <f>D6-F6</f>
        <v>2961</v>
      </c>
      <c r="F6" s="13">
        <v>738</v>
      </c>
      <c r="G6" s="10">
        <v>19.95</v>
      </c>
    </row>
    <row r="7" spans="2:7" ht="19.5" customHeight="1" x14ac:dyDescent="0.7">
      <c r="B7" s="6">
        <v>3</v>
      </c>
      <c r="C7" s="8" t="s">
        <v>10</v>
      </c>
      <c r="D7" s="13">
        <v>0</v>
      </c>
      <c r="E7" s="13">
        <v>0</v>
      </c>
      <c r="F7" s="13">
        <v>0</v>
      </c>
      <c r="G7" s="10">
        <v>0</v>
      </c>
    </row>
    <row r="8" spans="2:7" ht="19.5" customHeight="1" x14ac:dyDescent="0.7">
      <c r="B8" s="18" t="s">
        <v>0</v>
      </c>
      <c r="C8" s="19"/>
      <c r="D8" s="14">
        <f>SUM(D5:D7)</f>
        <v>10327</v>
      </c>
      <c r="E8" s="14">
        <f t="shared" ref="E8:G8" si="0">SUM(E5:E7)</f>
        <v>8831</v>
      </c>
      <c r="F8" s="14">
        <f t="shared" si="0"/>
        <v>1496</v>
      </c>
      <c r="G8" s="11">
        <f t="shared" si="0"/>
        <v>31.39</v>
      </c>
    </row>
    <row r="9" spans="2:7" ht="21" x14ac:dyDescent="0.7">
      <c r="B9" s="2"/>
    </row>
    <row r="10" spans="2:7" ht="21" x14ac:dyDescent="0.7"/>
    <row r="11" spans="2:7" ht="21" x14ac:dyDescent="0.7"/>
    <row r="12" spans="2:7" ht="21" x14ac:dyDescent="0.7"/>
    <row r="13" spans="2:7" ht="21" x14ac:dyDescent="0.7"/>
    <row r="14" spans="2:7" ht="14.25" customHeight="1" x14ac:dyDescent="0.7"/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3:G3"/>
    <mergeCell ref="B2:G2"/>
    <mergeCell ref="B8:C8"/>
  </mergeCells>
  <pageMargins left="0.7" right="0.7" top="0.75" bottom="0.75" header="0" footer="0"/>
  <pageSetup paperSize="9" scale="1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1"/>
  <sheetViews>
    <sheetView zoomScale="130" zoomScaleNormal="130" workbookViewId="0">
      <selection activeCell="G12" sqref="G12"/>
    </sheetView>
  </sheetViews>
  <sheetFormatPr defaultColWidth="12.58203125" defaultRowHeight="15" customHeight="1" x14ac:dyDescent="0.7"/>
  <cols>
    <col min="1" max="1" width="5.58203125" style="1" customWidth="1"/>
    <col min="2" max="2" width="6.83203125" style="1" bestFit="1" customWidth="1"/>
    <col min="3" max="3" width="14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3" customHeight="1" x14ac:dyDescent="0.7">
      <c r="B2" s="16" t="s">
        <v>12</v>
      </c>
      <c r="C2" s="17"/>
      <c r="D2" s="17"/>
      <c r="E2" s="17"/>
      <c r="F2" s="17"/>
      <c r="G2" s="17"/>
    </row>
    <row r="3" spans="2:7" ht="21" x14ac:dyDescent="0.7">
      <c r="B3" s="15" t="s">
        <v>1</v>
      </c>
      <c r="C3" s="15"/>
      <c r="D3" s="15"/>
      <c r="E3" s="15"/>
      <c r="F3" s="15"/>
      <c r="G3" s="15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7" t="s">
        <v>8</v>
      </c>
      <c r="D5" s="12">
        <v>12986</v>
      </c>
      <c r="E5" s="12">
        <f>D5-F5</f>
        <v>11605</v>
      </c>
      <c r="F5" s="12">
        <v>1381</v>
      </c>
      <c r="G5" s="9">
        <v>10.63</v>
      </c>
    </row>
    <row r="6" spans="2:7" ht="21" x14ac:dyDescent="0.7">
      <c r="B6" s="6">
        <v>2</v>
      </c>
      <c r="C6" s="8" t="s">
        <v>9</v>
      </c>
      <c r="D6" s="13">
        <v>3744</v>
      </c>
      <c r="E6" s="12">
        <f t="shared" ref="E6:E7" si="0">D6-F6</f>
        <v>3024</v>
      </c>
      <c r="F6" s="13">
        <v>720</v>
      </c>
      <c r="G6" s="10">
        <v>19.23</v>
      </c>
    </row>
    <row r="7" spans="2:7" ht="21" x14ac:dyDescent="0.7">
      <c r="B7" s="6">
        <v>3</v>
      </c>
      <c r="C7" s="8" t="s">
        <v>10</v>
      </c>
      <c r="D7" s="13">
        <v>4</v>
      </c>
      <c r="E7" s="12">
        <f t="shared" si="0"/>
        <v>4</v>
      </c>
      <c r="F7" s="13">
        <v>0</v>
      </c>
      <c r="G7" s="10">
        <v>0</v>
      </c>
    </row>
    <row r="8" spans="2:7" ht="21" x14ac:dyDescent="0.7">
      <c r="B8" s="18" t="s">
        <v>0</v>
      </c>
      <c r="C8" s="19"/>
      <c r="D8" s="14">
        <f>SUM(D5:D7)</f>
        <v>16734</v>
      </c>
      <c r="E8" s="14">
        <f t="shared" ref="E8:G8" si="1">SUM(E5:E7)</f>
        <v>14633</v>
      </c>
      <c r="F8" s="14">
        <f t="shared" si="1"/>
        <v>2101</v>
      </c>
      <c r="G8" s="11">
        <f t="shared" si="1"/>
        <v>29.86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scale="1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B1:G991"/>
  <sheetViews>
    <sheetView zoomScale="115" zoomScaleNormal="115" workbookViewId="0">
      <selection activeCell="F11" sqref="F11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3.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2" customHeight="1" x14ac:dyDescent="0.7">
      <c r="B2" s="16" t="s">
        <v>13</v>
      </c>
      <c r="C2" s="17"/>
      <c r="D2" s="17"/>
      <c r="E2" s="17"/>
      <c r="F2" s="17"/>
      <c r="G2" s="17"/>
    </row>
    <row r="3" spans="2:7" ht="21" x14ac:dyDescent="0.7">
      <c r="B3" s="15" t="s">
        <v>1</v>
      </c>
      <c r="C3" s="15"/>
      <c r="D3" s="15"/>
      <c r="E3" s="15"/>
      <c r="F3" s="15"/>
      <c r="G3" s="15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7" t="s">
        <v>8</v>
      </c>
      <c r="D5" s="12">
        <v>9993</v>
      </c>
      <c r="E5" s="12">
        <f>D5-F5</f>
        <v>9182</v>
      </c>
      <c r="F5" s="12">
        <v>811</v>
      </c>
      <c r="G5" s="9">
        <v>8.1199999999999992</v>
      </c>
    </row>
    <row r="6" spans="2:7" ht="21" x14ac:dyDescent="0.7">
      <c r="B6" s="6">
        <v>2</v>
      </c>
      <c r="C6" s="8" t="s">
        <v>9</v>
      </c>
      <c r="D6" s="13">
        <v>4642</v>
      </c>
      <c r="E6" s="12">
        <f t="shared" ref="E6:E7" si="0">D6-F6</f>
        <v>3799</v>
      </c>
      <c r="F6" s="13">
        <v>843</v>
      </c>
      <c r="G6" s="10">
        <v>18.16</v>
      </c>
    </row>
    <row r="7" spans="2:7" ht="21" x14ac:dyDescent="0.7">
      <c r="B7" s="6">
        <v>3</v>
      </c>
      <c r="C7" s="8" t="s">
        <v>10</v>
      </c>
      <c r="D7" s="13">
        <v>2</v>
      </c>
      <c r="E7" s="12">
        <f t="shared" si="0"/>
        <v>2</v>
      </c>
      <c r="F7" s="13">
        <v>0</v>
      </c>
      <c r="G7" s="10">
        <v>0</v>
      </c>
    </row>
    <row r="8" spans="2:7" ht="21" x14ac:dyDescent="0.7">
      <c r="B8" s="18" t="s">
        <v>0</v>
      </c>
      <c r="C8" s="19"/>
      <c r="D8" s="14">
        <f>SUM(D5:D7)</f>
        <v>14637</v>
      </c>
      <c r="E8" s="14">
        <f t="shared" ref="E8:G8" si="1">SUM(E5:E7)</f>
        <v>12983</v>
      </c>
      <c r="F8" s="14">
        <f t="shared" si="1"/>
        <v>1654</v>
      </c>
      <c r="G8" s="11">
        <f t="shared" si="1"/>
        <v>26.28</v>
      </c>
    </row>
    <row r="9" spans="2:7" ht="2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scale="1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B1:G991"/>
  <sheetViews>
    <sheetView tabSelected="1" zoomScaleNormal="100" workbookViewId="0">
      <selection activeCell="B2" sqref="B2:G2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4.5" customHeight="1" x14ac:dyDescent="0.7">
      <c r="B2" s="16" t="s">
        <v>14</v>
      </c>
      <c r="C2" s="17"/>
      <c r="D2" s="17"/>
      <c r="E2" s="17"/>
      <c r="F2" s="17"/>
      <c r="G2" s="17"/>
    </row>
    <row r="3" spans="2:7" ht="21" x14ac:dyDescent="0.7">
      <c r="B3" s="15" t="s">
        <v>1</v>
      </c>
      <c r="C3" s="15"/>
      <c r="D3" s="15"/>
      <c r="E3" s="15"/>
      <c r="F3" s="15"/>
      <c r="G3" s="15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7" t="s">
        <v>8</v>
      </c>
      <c r="D5" s="12">
        <v>12658</v>
      </c>
      <c r="E5" s="12">
        <f>D5-F5</f>
        <v>11976</v>
      </c>
      <c r="F5" s="12">
        <v>682</v>
      </c>
      <c r="G5" s="9">
        <v>5.39</v>
      </c>
    </row>
    <row r="6" spans="2:7" ht="21" x14ac:dyDescent="0.7">
      <c r="B6" s="6">
        <v>2</v>
      </c>
      <c r="C6" s="8" t="s">
        <v>9</v>
      </c>
      <c r="D6" s="13">
        <v>5898</v>
      </c>
      <c r="E6" s="12">
        <f t="shared" ref="E6:E7" si="0">D6-F6</f>
        <v>5051</v>
      </c>
      <c r="F6" s="13">
        <v>847</v>
      </c>
      <c r="G6" s="10">
        <v>14.36</v>
      </c>
    </row>
    <row r="7" spans="2:7" ht="21" x14ac:dyDescent="0.7">
      <c r="B7" s="6">
        <v>3</v>
      </c>
      <c r="C7" s="8" t="s">
        <v>10</v>
      </c>
      <c r="D7" s="13">
        <v>14</v>
      </c>
      <c r="E7" s="12">
        <f t="shared" si="0"/>
        <v>6</v>
      </c>
      <c r="F7" s="13">
        <v>8</v>
      </c>
      <c r="G7" s="10">
        <v>57.14</v>
      </c>
    </row>
    <row r="8" spans="2:7" ht="21" x14ac:dyDescent="0.7">
      <c r="B8" s="18" t="s">
        <v>0</v>
      </c>
      <c r="C8" s="19"/>
      <c r="D8" s="14">
        <f>SUM(D5:D7)</f>
        <v>18570</v>
      </c>
      <c r="E8" s="14">
        <f t="shared" ref="E8:G8" si="1">SUM(E5:E7)</f>
        <v>17033</v>
      </c>
      <c r="F8" s="14">
        <f t="shared" si="1"/>
        <v>1537</v>
      </c>
      <c r="G8" s="11">
        <f t="shared" si="1"/>
        <v>76.89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scale="1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ต.ค.67</vt:lpstr>
      <vt:lpstr>พ.ย.67</vt:lpstr>
      <vt:lpstr>ธ.ค.67</vt:lpstr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2025-04-12T04:50:23Z</cp:lastPrinted>
  <dcterms:created xsi:type="dcterms:W3CDTF">2023-03-01T05:04:06Z</dcterms:created>
  <dcterms:modified xsi:type="dcterms:W3CDTF">2025-04-12T04:50:26Z</dcterms:modified>
</cp:coreProperties>
</file>